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<sst xmlns="http://schemas.openxmlformats.org/spreadsheetml/2006/main" count="20" uniqueCount="20">
  <si>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</si>
  <si>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AUGMENT</t>
  </si>
  <si>
    <t>DISMINUCIÓ</t>
  </si>
  <si>
    <t>% AUGMENT</t>
  </si>
  <si>
    <t>% DISMINUCIÓ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</si>
  <si>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</si>
  <si>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</si>
  <si>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</si>
  <si>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</si>
  <si>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</si>
  <si>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</si>
  <si>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</si>
  <si>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</si>
  <si>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</si>
  <si>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</si>
  <si>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</si>
  <si>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</si>
  <si>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TOTALS</t>
  </si>
  <si>
    <t xml:space="preserve">ANÀLISI COMPARATIVA DE LES </t>
  </si>
  <si>
    <t>CONSULTES ANYS 2009-2010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</si>
</sst>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</numFmts>
  <fonts count="9">
    <font>
      <sz val="10"/>
      <name val="Arial"/>
      <family val="0"/>
    </font>
    <font>
      <b/>
      <sz val="2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9"/>
      <name val="Comic Sans MS"/>
      <family val="4"/>
    </font>
    <font>
      <b/>
      <sz val="7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5" borderId="0" xfId="0" applyFont="1" applyFill="1" applyAlignment="1">
      <alignment horizontal="left"/>
    </xf>
    <xf numFmtId="0" fontId="6" fillId="4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12.7109375" style="3" customWidth="1"/>
    <col min="2" max="3" width="12.7109375" style="0" customWidth="1"/>
    <col min="4" max="7" width="12.7109375" style="3" customWidth="1"/>
  </cols>
  <sheetData>
    <row r="1" spans="1:8" s="2" customFormat="1" ht="40.5">
      <c r="A1" s="31" t="s">
        <v>18</v>
      </c>
      <c r="B1" s="21"/>
      <c r="C1" s="21"/>
      <c r="D1" s="22"/>
      <c r="E1" s="22"/>
      <c r="F1" s="22"/>
      <c r="G1" s="22"/>
      <c r="H1" s="13"/>
    </row>
    <row r="2" spans="1:8" s="2" customFormat="1" ht="40.5">
      <c r="A2" s="31" t="s">
        <v>19</v>
      </c>
      <c r="B2" s="21"/>
      <c r="C2" s="21"/>
      <c r="D2" s="22"/>
      <c r="E2" s="22"/>
      <c r="F2" s="22"/>
      <c r="G2" s="22"/>
      <c r="H2" s="13"/>
    </row>
    <row r="3" spans="1:7" s="1" customFormat="1" ht="45" customHeight="1" thickBot="1">
      <c r="A3" s="4"/>
      <c r="D3" s="4"/>
      <c r="E3" s="4"/>
      <c r="F3" s="4"/>
      <c r="G3" s="4"/>
    </row>
    <row r="4" spans="1:7" s="7" customFormat="1" ht="43.5" customHeight="1" thickBot="1" thickTop="1">
      <c r="A4" s="26" t="s">
        <v>0</v>
      </c>
      <c r="B4" s="16">
        <v>2009</v>
      </c>
      <c r="C4" s="16">
        <v>2010</v>
      </c>
      <c r="D4" s="17" t="s">
        <v>1</v>
      </c>
      <c r="E4" s="24" t="s">
        <v>2</v>
      </c>
      <c r="F4" s="18" t="s">
        <v>3</v>
      </c>
      <c r="G4" s="25" t="s">
        <v>4</v>
      </c>
    </row>
    <row r="5" spans="1:7" ht="43.5" customHeight="1" thickTop="1">
      <c r="A5" s="27" t="s">
        <v>5</v>
      </c>
      <c r="B5" s="8">
        <v>166</v>
      </c>
      <c r="C5" s="8">
        <v>355</v>
      </c>
      <c r="D5" s="8">
        <f>C5-B5</f>
        <v>189</v>
      </c>
      <c r="E5" s="8"/>
      <c r="F5" s="23">
        <f>D5*100/B5</f>
        <v>113.855421686747</v>
      </c>
      <c r="G5" s="34"/>
    </row>
    <row r="6" spans="1:7" ht="43.5" customHeight="1">
      <c r="A6" s="28" t="s">
        <v>6</v>
      </c>
      <c r="B6" s="9">
        <v>244</v>
      </c>
      <c r="C6" s="9">
        <v>460</v>
      </c>
      <c r="D6" s="9">
        <f aca="true" t="shared" si="0" ref="D6:D13">C6-B6</f>
        <v>216</v>
      </c>
      <c r="E6" s="9"/>
      <c r="F6" s="14">
        <f aca="true" t="shared" si="1" ref="F6:F14">D6*100/B6</f>
        <v>88.52459016393442</v>
      </c>
      <c r="G6" s="10"/>
    </row>
    <row r="7" spans="1:7" ht="43.5" customHeight="1">
      <c r="A7" s="28" t="s">
        <v>7</v>
      </c>
      <c r="B7" s="9">
        <v>380</v>
      </c>
      <c r="C7" s="9">
        <v>644</v>
      </c>
      <c r="D7" s="9">
        <f t="shared" si="0"/>
        <v>264</v>
      </c>
      <c r="E7" s="9"/>
      <c r="F7" s="14">
        <f t="shared" si="1"/>
        <v>69.47368421052632</v>
      </c>
      <c r="G7" s="10"/>
    </row>
    <row r="8" spans="1:7" ht="43.5" customHeight="1">
      <c r="A8" s="28" t="s">
        <v>8</v>
      </c>
      <c r="B8" s="9">
        <v>534</v>
      </c>
      <c r="C8" s="9">
        <v>591</v>
      </c>
      <c r="D8" s="9">
        <f t="shared" si="0"/>
        <v>57</v>
      </c>
      <c r="E8" s="9"/>
      <c r="F8" s="14">
        <f t="shared" si="1"/>
        <v>10.674157303370787</v>
      </c>
      <c r="G8" s="10"/>
    </row>
    <row r="9" spans="1:7" ht="43.5" customHeight="1">
      <c r="A9" s="28" t="s">
        <v>9</v>
      </c>
      <c r="B9" s="9">
        <v>722</v>
      </c>
      <c r="C9" s="9">
        <v>2112</v>
      </c>
      <c r="D9" s="9">
        <f t="shared" si="0"/>
        <v>1390</v>
      </c>
      <c r="E9" s="9"/>
      <c r="F9" s="14">
        <f t="shared" si="1"/>
        <v>192.5207756232687</v>
      </c>
      <c r="G9" s="10"/>
    </row>
    <row r="10" spans="1:7" ht="43.5" customHeight="1">
      <c r="A10" s="28" t="s">
        <v>10</v>
      </c>
      <c r="B10" s="9">
        <v>844</v>
      </c>
      <c r="C10" s="9">
        <v>1161</v>
      </c>
      <c r="D10" s="9">
        <f t="shared" si="0"/>
        <v>317</v>
      </c>
      <c r="E10" s="9"/>
      <c r="F10" s="14">
        <f t="shared" si="1"/>
        <v>37.55924170616114</v>
      </c>
      <c r="G10" s="10"/>
    </row>
    <row r="11" spans="1:7" ht="43.5" customHeight="1">
      <c r="A11" s="28" t="s">
        <v>11</v>
      </c>
      <c r="B11" s="9">
        <v>1444</v>
      </c>
      <c r="C11" s="9">
        <v>1723</v>
      </c>
      <c r="D11" s="9">
        <f t="shared" si="0"/>
        <v>279</v>
      </c>
      <c r="E11" s="9"/>
      <c r="F11" s="14">
        <f t="shared" si="1"/>
        <v>19.321329639889196</v>
      </c>
      <c r="G11" s="10"/>
    </row>
    <row r="12" spans="1:7" ht="43.5" customHeight="1">
      <c r="A12" s="28" t="s">
        <v>12</v>
      </c>
      <c r="B12" s="9">
        <v>1645</v>
      </c>
      <c r="C12" s="9">
        <v>1917</v>
      </c>
      <c r="D12" s="9">
        <f t="shared" si="0"/>
        <v>272</v>
      </c>
      <c r="E12" s="9"/>
      <c r="F12" s="14">
        <f t="shared" si="1"/>
        <v>16.534954407294833</v>
      </c>
      <c r="G12" s="10"/>
    </row>
    <row r="13" spans="1:7" ht="43.5" customHeight="1">
      <c r="A13" s="29" t="s">
        <v>13</v>
      </c>
      <c r="B13" s="9">
        <v>1460</v>
      </c>
      <c r="C13" s="9">
        <v>1708</v>
      </c>
      <c r="D13" s="9">
        <f t="shared" si="0"/>
        <v>248</v>
      </c>
      <c r="E13" s="9"/>
      <c r="F13" s="14">
        <f t="shared" si="1"/>
        <v>16.986301369863014</v>
      </c>
      <c r="G13" s="10"/>
    </row>
    <row r="14" spans="1:7" ht="43.5" customHeight="1">
      <c r="A14" s="28" t="s">
        <v>14</v>
      </c>
      <c r="B14" s="9">
        <v>842</v>
      </c>
      <c r="C14" s="9">
        <v>1799</v>
      </c>
      <c r="D14" s="33">
        <f>C14-B14</f>
        <v>957</v>
      </c>
      <c r="E14" s="9"/>
      <c r="F14" s="14">
        <f t="shared" si="1"/>
        <v>113.65795724465558</v>
      </c>
      <c r="G14" s="10"/>
    </row>
    <row r="15" spans="1:7" ht="43.5" customHeight="1">
      <c r="A15" s="29" t="s">
        <v>15</v>
      </c>
      <c r="B15" s="9">
        <v>248</v>
      </c>
      <c r="C15" s="9">
        <v>797</v>
      </c>
      <c r="D15" s="9">
        <f>C15-B15</f>
        <v>549</v>
      </c>
      <c r="E15" s="9"/>
      <c r="F15" s="14">
        <f>D15*100/B15</f>
        <v>221.3709677419355</v>
      </c>
      <c r="G15" s="10"/>
    </row>
    <row r="16" spans="1:7" ht="43.5" customHeight="1" thickBot="1">
      <c r="A16" s="30" t="s">
        <v>16</v>
      </c>
      <c r="B16" s="11">
        <v>182</v>
      </c>
      <c r="C16" s="11">
        <v>340</v>
      </c>
      <c r="D16" s="11">
        <f>C16-B16</f>
        <v>158</v>
      </c>
      <c r="E16" s="11"/>
      <c r="F16" s="15">
        <f>D16*100/B16</f>
        <v>86.81318681318682</v>
      </c>
      <c r="G16" s="12"/>
    </row>
    <row r="17" spans="1:7" ht="43.5" customHeight="1" thickBot="1" thickTop="1">
      <c r="A17" s="19" t="s">
        <v>17</v>
      </c>
      <c r="B17" s="19">
        <f>SUM(B5:B16)</f>
        <v>8711</v>
      </c>
      <c r="C17" s="19">
        <f>SUM(C5:C16)</f>
        <v>13607</v>
      </c>
      <c r="D17" s="19">
        <f>C17-B17</f>
        <v>4896</v>
      </c>
      <c r="E17" s="20"/>
      <c r="F17" s="32">
        <v>131.14</v>
      </c>
      <c r="G17" s="20"/>
    </row>
    <row r="18" ht="30" customHeight="1" thickTop="1"/>
    <row r="19" ht="30" customHeight="1"/>
    <row r="20" ht="30" customHeight="1"/>
    <row r="21" ht="30" customHeight="1"/>
    <row r="22" ht="30" customHeight="1"/>
    <row r="23" ht="30" customHeight="1"/>
    <row r="24" ht="30" customHeight="1"/>
    <row r="42" spans="1:7" s="6" customFormat="1" ht="12.75">
      <c r="A42" s="5"/>
      <c r="D42" s="5"/>
      <c r="E42" s="5"/>
      <c r="F42" s="5"/>
      <c r="G42" s="5"/>
    </row>
    <row r="43" spans="1:7" s="6" customFormat="1" ht="12.75">
      <c r="A43" s="5"/>
      <c r="D43" s="5"/>
      <c r="E43" s="5"/>
      <c r="F43" s="5"/>
      <c r="G43" s="5"/>
    </row>
    <row r="44" spans="1:7" s="6" customFormat="1" ht="12.75">
      <c r="A44" s="5"/>
      <c r="D44" s="5"/>
      <c r="E44" s="5"/>
      <c r="F44" s="5"/>
      <c r="G44" s="5"/>
    </row>
    <row r="45" spans="1:7" s="6" customFormat="1" ht="12.75">
      <c r="A45" s="5"/>
      <c r="D45" s="5"/>
      <c r="E45" s="5"/>
      <c r="F45" s="5"/>
      <c r="G45" s="5"/>
    </row>
    <row r="46" spans="1:7" s="6" customFormat="1" ht="12.75">
      <c r="A46" s="5"/>
      <c r="D46" s="5"/>
      <c r="E46" s="5"/>
      <c r="F46" s="5"/>
      <c r="G46" s="5"/>
    </row>
    <row r="47" spans="1:7" s="6" customFormat="1" ht="12.75">
      <c r="A47" s="5"/>
      <c r="D47" s="5"/>
      <c r="E47" s="5"/>
      <c r="F47" s="5"/>
      <c r="G47" s="5"/>
    </row>
    <row r="48" spans="1:7" s="6" customFormat="1" ht="12.75">
      <c r="A48" s="5"/>
      <c r="D48" s="5"/>
      <c r="E48" s="5"/>
      <c r="F48" s="5"/>
      <c r="G48" s="5"/>
    </row>
    <row r="49" spans="1:7" s="6" customFormat="1" ht="12.75">
      <c r="A49" s="5"/>
      <c r="D49" s="5"/>
      <c r="E49" s="5"/>
      <c r="F49" s="5"/>
      <c r="G49" s="5"/>
    </row>
    <row r="50" spans="1:7" s="6" customFormat="1" ht="12.75">
      <c r="A50" s="5"/>
      <c r="D50" s="5"/>
      <c r="E50" s="5"/>
      <c r="F50" s="5"/>
      <c r="G50" s="5"/>
    </row>
    <row r="51" spans="1:7" s="6" customFormat="1" ht="12.75">
      <c r="A51" s="5"/>
      <c r="D51" s="5"/>
      <c r="E51" s="5"/>
      <c r="F51" s="5"/>
      <c r="G51" s="5"/>
    </row>
    <row r="52" spans="1:7" s="6" customFormat="1" ht="12.75">
      <c r="A52" s="5"/>
      <c r="D52" s="5"/>
      <c r="E52" s="5"/>
      <c r="F52" s="5"/>
      <c r="G52" s="5"/>
    </row>
  </sheetData>
  <printOptions/>
  <pageMargins left="0.5905511811023623" right="0.75" top="0.59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LLORENÇ DES CARDASSAR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SANT LLORENÇ DES CARDASSAR</dc:creator>
  <cp:keywords/>
  <dc:description/>
  <cp:lastModifiedBy>usuario</cp:lastModifiedBy>
  <cp:lastPrinted>2008-01-04T08:28:28Z</cp:lastPrinted>
  <dcterms:created xsi:type="dcterms:W3CDTF">2003-03-20T12:24:10Z</dcterms:created>
  <dcterms:modified xsi:type="dcterms:W3CDTF">2011-02-03T12:22:52Z</dcterms:modified>
  <cp:category/>
  <cp:version/>
  <cp:contentType/>
  <cp:contentStatus/>
</cp:coreProperties>
</file>